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88" tabRatio="773" activeTab="0"/>
  </bookViews>
  <sheets>
    <sheet name="assenze (ORE)" sheetId="1" r:id="rId1"/>
    <sheet name="deroghe per assenze" sheetId="2" r:id="rId2"/>
  </sheets>
  <definedNames/>
  <calcPr fullCalcOnLoad="1"/>
</workbook>
</file>

<file path=xl/sharedStrings.xml><?xml version="1.0" encoding="utf-8"?>
<sst xmlns="http://schemas.openxmlformats.org/spreadsheetml/2006/main" count="34" uniqueCount="34">
  <si>
    <t>TIZIO</t>
  </si>
  <si>
    <t>CAIO</t>
  </si>
  <si>
    <t>NOTE DISCIPLINARI</t>
  </si>
  <si>
    <t>SOSPENSIONI</t>
  </si>
  <si>
    <t>ESITO</t>
  </si>
  <si>
    <t>ASSENZE COMPLESSIVE  (ORE)</t>
  </si>
  <si>
    <t>limite assenze (ORE)</t>
  </si>
  <si>
    <t xml:space="preserve"> TOTALE ASSENZE IN DEROGA (ORE)</t>
  </si>
  <si>
    <t>CLASSE</t>
  </si>
  <si>
    <t xml:space="preserve">        ALUNNO</t>
  </si>
  <si>
    <t>Gravi motivi di salute, noti o documentati, con certificazione medica e/od ospedaliera (ricovero/degenza), per un periodo di almeno 3 gg..</t>
  </si>
  <si>
    <r>
      <rPr>
        <b/>
        <sz val="10"/>
        <rFont val="Times New Roman"/>
        <family val="1"/>
      </rPr>
      <t xml:space="preserve"> </t>
    </r>
    <r>
      <rPr>
        <b/>
        <sz val="10"/>
        <rFont val="Arial"/>
        <family val="2"/>
      </rPr>
      <t xml:space="preserve">Effettuazione di terapie e/o cure giustificate per la loro indifferibile erogazione in orario scolastico, qualsiasi sia la loro durata. </t>
    </r>
  </si>
  <si>
    <r>
      <t xml:space="preserve">Donazione di sangue </t>
    </r>
    <r>
      <rPr>
        <b/>
        <i/>
        <sz val="10"/>
        <rFont val="Arial"/>
        <family val="2"/>
      </rPr>
      <t>(cfr. L. 584/1967, c. m. dalla L.107/1990).</t>
    </r>
  </si>
  <si>
    <t>Adesioni a confessioni religiose che prevedono - come festività religiosa - un qualsiasi giorno feriale purché riconosciute da norme dello Stato Italiano.</t>
  </si>
  <si>
    <t>Gravi motivi di famiglia la cui valutazione sia affidata al giudizio dei distinti Consigli di Classe.</t>
  </si>
  <si>
    <t>Partecipazione ad incontri, seminari, stage o convegni appositamente organizzati da Enti Pubblici e/o Istituzioni private</t>
  </si>
  <si>
    <r>
      <t xml:space="preserve">Opera di volontariato espletata in occasione di emergenze naturali </t>
    </r>
    <r>
      <rPr>
        <b/>
        <i/>
        <sz val="10"/>
        <rFont val="Arial"/>
        <family val="2"/>
      </rPr>
      <t>(terremoti, alluvioni, frane, ecc.)</t>
    </r>
    <r>
      <rPr>
        <b/>
        <sz val="10"/>
        <rFont val="Arial"/>
        <family val="2"/>
      </rPr>
      <t xml:space="preserve"> e/o sociali (</t>
    </r>
    <r>
      <rPr>
        <b/>
        <i/>
        <sz val="10"/>
        <rFont val="Arial"/>
        <family val="2"/>
      </rPr>
      <t>indigenza, immigrazione, migrazione, eccetera)</t>
    </r>
    <r>
      <rPr>
        <b/>
        <sz val="10"/>
        <rFont val="Arial"/>
        <family val="2"/>
      </rPr>
      <t xml:space="preserve"> purché certificata da Enti Pubblici od Organizzazioni Umanitarie quali VV. FF. CRI, Protezione civile, Amnesty International, Medici senza frontiere, Unicef, ONU, ecc.</t>
    </r>
  </si>
  <si>
    <t>DEROGHE PER ASSENZE SUPERIORI AL 25% DEL MONTE ORE ANNUALE PERSONALE (DPR N.122 DEL 22 GIUGNO 2009)</t>
  </si>
  <si>
    <t>ASSENZE  EFFETTIVE (ORE)</t>
  </si>
  <si>
    <t>deroga 1</t>
  </si>
  <si>
    <t>deroga 2</t>
  </si>
  <si>
    <t>deroga 3</t>
  </si>
  <si>
    <t>deroga 4</t>
  </si>
  <si>
    <t>deroga 5</t>
  </si>
  <si>
    <t>deroga 6</t>
  </si>
  <si>
    <t>deroga 7</t>
  </si>
  <si>
    <t>deroga 8</t>
  </si>
  <si>
    <t>Partecipazione, documentata e preventivamente comunicata alla scuola,  ad attività agonistiche organizzate da Federazioni Sportive riconosciute dal C.O.N.I. e/o ad attività artistico-culturale – musicale almeno di rango regionale.</t>
  </si>
  <si>
    <t>deroga 9</t>
  </si>
  <si>
    <t>Le ore di attività didattica svolte in maniera aggiuntiva rispetto alle ore di lezione curriculare, attraverso la partecipazione a progetti PTOF ed altre iniziative deliberate dai consigli di classe (come corsi di recupero o approfondimento, partecipazione a visite guidate / aziendali, viaggi di istruzione, seminari / conferenze, spettacoli teatrali / cinematografici) costituiscono un bonus per lo studente da portare in riduzione delle assenze legate alle materie di riferimento</t>
  </si>
  <si>
    <t>deroga 10</t>
  </si>
  <si>
    <t xml:space="preserve">Ricongiungimento familiare per gli alunni stranieri previo accordo con il Dirigente Scolastico </t>
  </si>
  <si>
    <t>DELIBERA COLLEGIO DOCENTI N°30 DEL 5/09/2023</t>
  </si>
  <si>
    <t>ASSENZE IN DEROGA ( ORE) (DELIBERA COLLEGIO DOCENTI N° N°30 DEL 5/09/2023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</si>
</sst>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IR£&quot;#,##0;\-&quot;IR£&quot;#,##0"/>
    <numFmt numFmtId="187" formatCode="&quot;IR£&quot;#,##0;[Red]\-&quot;IR£&quot;#,##0"/>
    <numFmt numFmtId="188" formatCode="&quot;IR£&quot;#,##0.00;\-&quot;IR£&quot;#,##0.00"/>
    <numFmt numFmtId="189" formatCode="&quot;IR£&quot;#,##0.00;[Red]\-&quot;IR£&quot;#,##0.00"/>
    <numFmt numFmtId="190" formatCode="_-&quot;IR£&quot;* #,##0_-;\-&quot;IR£&quot;* #,##0_-;_-&quot;IR£&quot;* &quot;-&quot;_-;_-@_-"/>
    <numFmt numFmtId="191" formatCode="_-&quot;IR£&quot;* #,##0.00_-;\-&quot;IR£&quot;* #,##0.00_-;_-&quot;IR£&quot;* &quot;-&quot;??_-;_-@_-"/>
    <numFmt numFmtId="192" formatCode="[$-410]dddd\ d\ mmmm\ yyyy"/>
    <numFmt numFmtId="193" formatCode="[$-F800]dddd\,\ mmmm\ dd\,\ yyyy"/>
    <numFmt numFmtId="194" formatCode="&quot;Sì&quot;;&quot;Sì&quot;;&quot;No&quot;"/>
    <numFmt numFmtId="195" formatCode="&quot;Vero&quot;;&quot;Vero&quot;;&quot;Falso&quot;"/>
    <numFmt numFmtId="196" formatCode="&quot;Attivo&quot;;&quot;Attivo&quot;;&quot;Inattivo&quot;"/>
    <numFmt numFmtId="197" formatCode="[$€-2]\ #.##000_);[Red]\([$€-2]\ #.##000\)"/>
    <numFmt numFmtId="198" formatCode="&quot;Attivo&quot;;&quot;Attivo&quot;;&quot;Disattivo&quot;"/>
  </numFmts>
  <fonts count="4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20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b/>
      <sz val="11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1" applyNumberFormat="0" applyAlignment="0" applyProtection="0"/>
    <xf numFmtId="0" fontId="29" fillId="0" borderId="2" applyNumberFormat="0" applyFill="0" applyAlignment="0" applyProtection="0"/>
    <xf numFmtId="0" fontId="30" fillId="20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1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28" borderId="0" applyNumberFormat="0" applyBorder="0" applyAlignment="0" applyProtection="0"/>
    <xf numFmtId="0" fontId="0" fillId="29" borderId="4" applyNumberFormat="0" applyFont="0" applyAlignment="0" applyProtection="0"/>
    <xf numFmtId="0" fontId="33" fillId="19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0" borderId="0" applyNumberFormat="0" applyBorder="0" applyAlignment="0" applyProtection="0"/>
    <xf numFmtId="0" fontId="42" fillId="31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5" borderId="19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5" borderId="18" xfId="0" applyFont="1" applyFill="1" applyBorder="1" applyAlignment="1">
      <alignment horizontal="center"/>
    </xf>
    <xf numFmtId="0" fontId="43" fillId="32" borderId="10" xfId="0" applyFont="1" applyFill="1" applyBorder="1" applyAlignment="1">
      <alignment horizontal="center" vertical="center" wrapText="1"/>
    </xf>
    <xf numFmtId="0" fontId="0" fillId="5" borderId="21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0" fillId="32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5" xfId="0" applyFont="1" applyBorder="1" applyAlignment="1">
      <alignment/>
    </xf>
    <xf numFmtId="0" fontId="0" fillId="34" borderId="10" xfId="0" applyFill="1" applyBorder="1" applyAlignment="1">
      <alignment/>
    </xf>
    <xf numFmtId="0" fontId="0" fillId="34" borderId="15" xfId="0" applyFill="1" applyBorder="1" applyAlignment="1">
      <alignment/>
    </xf>
    <xf numFmtId="0" fontId="0" fillId="35" borderId="10" xfId="0" applyFill="1" applyBorder="1" applyAlignment="1">
      <alignment horizontal="center" vertical="center"/>
    </xf>
    <xf numFmtId="0" fontId="0" fillId="34" borderId="0" xfId="0" applyFill="1" applyAlignment="1">
      <alignment/>
    </xf>
    <xf numFmtId="0" fontId="0" fillId="34" borderId="19" xfId="0" applyFont="1" applyFill="1" applyBorder="1" applyAlignment="1">
      <alignment horizontal="center"/>
    </xf>
    <xf numFmtId="0" fontId="0" fillId="34" borderId="18" xfId="0" applyFont="1" applyFill="1" applyBorder="1" applyAlignment="1">
      <alignment horizontal="center"/>
    </xf>
    <xf numFmtId="0" fontId="0" fillId="34" borderId="20" xfId="0" applyFill="1" applyBorder="1" applyAlignment="1">
      <alignment horizontal="center"/>
    </xf>
    <xf numFmtId="0" fontId="0" fillId="34" borderId="0" xfId="0" applyFill="1" applyAlignment="1">
      <alignment horizontal="center"/>
    </xf>
    <xf numFmtId="0" fontId="0" fillId="34" borderId="0" xfId="0" applyFont="1" applyFill="1" applyAlignment="1">
      <alignment/>
    </xf>
    <xf numFmtId="0" fontId="3" fillId="0" borderId="10" xfId="0" applyFont="1" applyBorder="1" applyAlignment="1">
      <alignment/>
    </xf>
    <xf numFmtId="0" fontId="0" fillId="5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4" fillId="0" borderId="0" xfId="0" applyFont="1" applyAlignment="1">
      <alignment horizontal="justify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1" fillId="34" borderId="22" xfId="36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 horizontal="justify" vertical="center" wrapText="1"/>
    </xf>
    <xf numFmtId="0" fontId="1" fillId="34" borderId="22" xfId="36" applyFont="1" applyFill="1" applyBorder="1" applyAlignment="1" applyProtection="1">
      <alignment horizontal="center" vertical="center" wrapText="1"/>
      <protection/>
    </xf>
    <xf numFmtId="0" fontId="0" fillId="36" borderId="18" xfId="0" applyFont="1" applyFill="1" applyBorder="1" applyAlignment="1">
      <alignment horizontal="center"/>
    </xf>
    <xf numFmtId="0" fontId="0" fillId="36" borderId="23" xfId="0" applyFill="1" applyBorder="1" applyAlignment="1">
      <alignment horizontal="center"/>
    </xf>
    <xf numFmtId="0" fontId="0" fillId="36" borderId="24" xfId="0" applyFill="1" applyBorder="1" applyAlignment="1">
      <alignment horizontal="center"/>
    </xf>
    <xf numFmtId="0" fontId="0" fillId="36" borderId="25" xfId="0" applyFill="1" applyBorder="1" applyAlignment="1">
      <alignment horizontal="center"/>
    </xf>
    <xf numFmtId="0" fontId="0" fillId="36" borderId="26" xfId="0" applyFill="1" applyBorder="1" applyAlignment="1">
      <alignment horizontal="center"/>
    </xf>
    <xf numFmtId="0" fontId="0" fillId="36" borderId="27" xfId="0" applyFill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93"/>
  <sheetViews>
    <sheetView tabSelected="1" zoomScale="72" zoomScaleNormal="72" zoomScalePageLayoutView="0" workbookViewId="0" topLeftCell="A1">
      <selection activeCell="D2" sqref="D2:M3"/>
    </sheetView>
  </sheetViews>
  <sheetFormatPr defaultColWidth="9.140625" defaultRowHeight="12.75"/>
  <cols>
    <col min="1" max="1" width="3.57421875" style="0" customWidth="1"/>
    <col min="2" max="2" width="29.421875" style="0" customWidth="1"/>
    <col min="3" max="3" width="28.57421875" style="0" customWidth="1"/>
    <col min="4" max="4" width="12.421875" style="24" customWidth="1"/>
    <col min="5" max="5" width="12.7109375" style="24" customWidth="1"/>
    <col min="6" max="10" width="13.28125" style="24" bestFit="1" customWidth="1"/>
    <col min="11" max="12" width="13.28125" style="24" customWidth="1"/>
    <col min="13" max="13" width="13.28125" style="24" bestFit="1" customWidth="1"/>
    <col min="14" max="14" width="21.28125" style="0" bestFit="1" customWidth="1"/>
    <col min="15" max="15" width="21.00390625" style="0" bestFit="1" customWidth="1"/>
    <col min="16" max="16" width="20.00390625" style="0" bestFit="1" customWidth="1"/>
    <col min="17" max="17" width="16.28125" style="0" customWidth="1"/>
    <col min="18" max="18" width="25.28125" style="0" customWidth="1"/>
  </cols>
  <sheetData>
    <row r="2" spans="2:13" ht="24">
      <c r="B2" s="30" t="s">
        <v>8</v>
      </c>
      <c r="C2" s="1"/>
      <c r="D2" s="41" t="s">
        <v>33</v>
      </c>
      <c r="E2" s="42"/>
      <c r="F2" s="42"/>
      <c r="G2" s="42"/>
      <c r="H2" s="42"/>
      <c r="I2" s="42"/>
      <c r="J2" s="42"/>
      <c r="K2" s="42"/>
      <c r="L2" s="42"/>
      <c r="M2" s="43"/>
    </row>
    <row r="3" spans="4:13" ht="12.75">
      <c r="D3" s="44"/>
      <c r="E3" s="45"/>
      <c r="F3" s="45"/>
      <c r="G3" s="45"/>
      <c r="H3" s="45"/>
      <c r="I3" s="45"/>
      <c r="J3" s="45"/>
      <c r="K3" s="45"/>
      <c r="L3" s="45"/>
      <c r="M3" s="46"/>
    </row>
    <row r="4" ht="1.5" customHeight="1" thickBot="1"/>
    <row r="5" spans="1:18" ht="26.25">
      <c r="A5" s="3"/>
      <c r="B5" s="2" t="s">
        <v>9</v>
      </c>
      <c r="C5" s="15" t="s">
        <v>5</v>
      </c>
      <c r="D5" s="38" t="s">
        <v>19</v>
      </c>
      <c r="E5" s="38" t="s">
        <v>20</v>
      </c>
      <c r="F5" s="38" t="s">
        <v>21</v>
      </c>
      <c r="G5" s="38" t="s">
        <v>22</v>
      </c>
      <c r="H5" s="38" t="s">
        <v>23</v>
      </c>
      <c r="I5" s="38" t="s">
        <v>24</v>
      </c>
      <c r="J5" s="38" t="s">
        <v>25</v>
      </c>
      <c r="K5" s="38" t="s">
        <v>26</v>
      </c>
      <c r="L5" s="40" t="s">
        <v>28</v>
      </c>
      <c r="M5" s="40" t="s">
        <v>30</v>
      </c>
      <c r="N5" s="14" t="s">
        <v>7</v>
      </c>
      <c r="O5" s="16" t="s">
        <v>18</v>
      </c>
      <c r="P5" s="23" t="s">
        <v>4</v>
      </c>
      <c r="Q5" s="31" t="s">
        <v>2</v>
      </c>
      <c r="R5" s="14" t="s">
        <v>3</v>
      </c>
    </row>
    <row r="6" spans="1:18" ht="12.75">
      <c r="A6" s="4">
        <v>1</v>
      </c>
      <c r="B6" s="19" t="s">
        <v>0</v>
      </c>
      <c r="C6" s="10">
        <v>185</v>
      </c>
      <c r="D6" s="25"/>
      <c r="E6" s="25">
        <v>10</v>
      </c>
      <c r="F6" s="25"/>
      <c r="G6" s="25"/>
      <c r="H6" s="25">
        <v>80</v>
      </c>
      <c r="I6" s="25"/>
      <c r="J6" s="25"/>
      <c r="K6" s="25"/>
      <c r="L6" s="25"/>
      <c r="M6" s="25"/>
      <c r="N6" s="18">
        <f>SUM(D6:M6)</f>
        <v>90</v>
      </c>
      <c r="O6" s="17">
        <f aca="true" t="shared" si="0" ref="O6:O31">C6-N6</f>
        <v>95</v>
      </c>
      <c r="P6" s="1" t="str">
        <f>IF(O6&gt;264,"NON SCRUTINABILE","SCRUTINABILE")</f>
        <v>SCRUTINABILE</v>
      </c>
      <c r="Q6" s="10"/>
      <c r="R6" s="18"/>
    </row>
    <row r="7" spans="1:18" ht="12.75">
      <c r="A7" s="4">
        <v>2</v>
      </c>
      <c r="B7" s="19" t="s">
        <v>1</v>
      </c>
      <c r="C7" s="10">
        <v>280</v>
      </c>
      <c r="D7" s="25">
        <v>2</v>
      </c>
      <c r="E7" s="25"/>
      <c r="F7" s="25">
        <v>5</v>
      </c>
      <c r="G7" s="25"/>
      <c r="H7" s="25"/>
      <c r="I7" s="25"/>
      <c r="J7" s="25"/>
      <c r="K7" s="25"/>
      <c r="L7" s="25"/>
      <c r="M7" s="25"/>
      <c r="N7" s="18">
        <f aca="true" t="shared" si="1" ref="N7:N31">SUM(D7:M7)</f>
        <v>7</v>
      </c>
      <c r="O7" s="17">
        <f t="shared" si="0"/>
        <v>273</v>
      </c>
      <c r="P7" s="1" t="str">
        <f aca="true" t="shared" si="2" ref="P7:P31">IF(O7&gt;264,"NON SCRUTINABILE","SCRUTINABILE")</f>
        <v>NON SCRUTINABILE</v>
      </c>
      <c r="Q7" s="10"/>
      <c r="R7" s="18"/>
    </row>
    <row r="8" spans="1:18" ht="12.75">
      <c r="A8" s="4">
        <v>3</v>
      </c>
      <c r="B8" s="1"/>
      <c r="C8" s="10">
        <v>0</v>
      </c>
      <c r="D8" s="25"/>
      <c r="E8" s="25"/>
      <c r="F8" s="25"/>
      <c r="G8" s="25"/>
      <c r="H8" s="25"/>
      <c r="I8" s="25"/>
      <c r="J8" s="25"/>
      <c r="K8" s="25"/>
      <c r="L8" s="25"/>
      <c r="M8" s="25"/>
      <c r="N8" s="18">
        <f t="shared" si="1"/>
        <v>0</v>
      </c>
      <c r="O8" s="17">
        <f t="shared" si="0"/>
        <v>0</v>
      </c>
      <c r="P8" s="1" t="str">
        <f t="shared" si="2"/>
        <v>SCRUTINABILE</v>
      </c>
      <c r="Q8" s="10"/>
      <c r="R8" s="18"/>
    </row>
    <row r="9" spans="1:18" ht="12.75">
      <c r="A9" s="4">
        <v>4</v>
      </c>
      <c r="B9" s="1"/>
      <c r="C9" s="10">
        <v>0</v>
      </c>
      <c r="D9" s="25"/>
      <c r="E9" s="25"/>
      <c r="F9" s="25"/>
      <c r="G9" s="25"/>
      <c r="H9" s="25"/>
      <c r="I9" s="25"/>
      <c r="J9" s="25"/>
      <c r="K9" s="25"/>
      <c r="L9" s="25"/>
      <c r="M9" s="25"/>
      <c r="N9" s="18">
        <f t="shared" si="1"/>
        <v>0</v>
      </c>
      <c r="O9" s="17">
        <f t="shared" si="0"/>
        <v>0</v>
      </c>
      <c r="P9" s="1" t="str">
        <f t="shared" si="2"/>
        <v>SCRUTINABILE</v>
      </c>
      <c r="Q9" s="10"/>
      <c r="R9" s="18"/>
    </row>
    <row r="10" spans="1:18" ht="12.75">
      <c r="A10" s="4">
        <v>5</v>
      </c>
      <c r="B10" s="1"/>
      <c r="C10" s="10">
        <v>0</v>
      </c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18">
        <f t="shared" si="1"/>
        <v>0</v>
      </c>
      <c r="O10" s="17">
        <f t="shared" si="0"/>
        <v>0</v>
      </c>
      <c r="P10" s="1" t="str">
        <f t="shared" si="2"/>
        <v>SCRUTINABILE</v>
      </c>
      <c r="Q10" s="10"/>
      <c r="R10" s="18"/>
    </row>
    <row r="11" spans="1:18" ht="12.75">
      <c r="A11" s="4">
        <v>6</v>
      </c>
      <c r="B11" s="1"/>
      <c r="C11" s="10">
        <v>0</v>
      </c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18">
        <f t="shared" si="1"/>
        <v>0</v>
      </c>
      <c r="O11" s="17">
        <f t="shared" si="0"/>
        <v>0</v>
      </c>
      <c r="P11" s="1" t="str">
        <f t="shared" si="2"/>
        <v>SCRUTINABILE</v>
      </c>
      <c r="Q11" s="10"/>
      <c r="R11" s="18"/>
    </row>
    <row r="12" spans="1:18" ht="12.75">
      <c r="A12" s="4">
        <v>7</v>
      </c>
      <c r="B12" s="1"/>
      <c r="C12" s="10">
        <v>0</v>
      </c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18">
        <f t="shared" si="1"/>
        <v>0</v>
      </c>
      <c r="O12" s="17">
        <f t="shared" si="0"/>
        <v>0</v>
      </c>
      <c r="P12" s="1" t="str">
        <f t="shared" si="2"/>
        <v>SCRUTINABILE</v>
      </c>
      <c r="Q12" s="10"/>
      <c r="R12" s="18"/>
    </row>
    <row r="13" spans="1:18" ht="12.75">
      <c r="A13" s="4">
        <v>8</v>
      </c>
      <c r="B13" s="1"/>
      <c r="C13" s="10">
        <v>0</v>
      </c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18">
        <f t="shared" si="1"/>
        <v>0</v>
      </c>
      <c r="O13" s="17">
        <f t="shared" si="0"/>
        <v>0</v>
      </c>
      <c r="P13" s="1" t="str">
        <f t="shared" si="2"/>
        <v>SCRUTINABILE</v>
      </c>
      <c r="Q13" s="10"/>
      <c r="R13" s="18"/>
    </row>
    <row r="14" spans="1:18" ht="12.75">
      <c r="A14" s="4">
        <v>9</v>
      </c>
      <c r="B14" s="1"/>
      <c r="C14" s="10">
        <v>0</v>
      </c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18">
        <f t="shared" si="1"/>
        <v>0</v>
      </c>
      <c r="O14" s="17">
        <f t="shared" si="0"/>
        <v>0</v>
      </c>
      <c r="P14" s="1" t="str">
        <f t="shared" si="2"/>
        <v>SCRUTINABILE</v>
      </c>
      <c r="Q14" s="10"/>
      <c r="R14" s="18"/>
    </row>
    <row r="15" spans="1:18" ht="12.75">
      <c r="A15" s="4">
        <v>10</v>
      </c>
      <c r="B15" s="1"/>
      <c r="C15" s="10">
        <v>0</v>
      </c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18">
        <f t="shared" si="1"/>
        <v>0</v>
      </c>
      <c r="O15" s="17">
        <f t="shared" si="0"/>
        <v>0</v>
      </c>
      <c r="P15" s="1" t="str">
        <f t="shared" si="2"/>
        <v>SCRUTINABILE</v>
      </c>
      <c r="Q15" s="10"/>
      <c r="R15" s="18"/>
    </row>
    <row r="16" spans="1:18" ht="12.75">
      <c r="A16" s="4">
        <v>11</v>
      </c>
      <c r="B16" s="1"/>
      <c r="C16" s="10">
        <v>0</v>
      </c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18">
        <f t="shared" si="1"/>
        <v>0</v>
      </c>
      <c r="O16" s="17">
        <f t="shared" si="0"/>
        <v>0</v>
      </c>
      <c r="P16" s="1" t="str">
        <f t="shared" si="2"/>
        <v>SCRUTINABILE</v>
      </c>
      <c r="Q16" s="10"/>
      <c r="R16" s="18"/>
    </row>
    <row r="17" spans="1:18" ht="12.75">
      <c r="A17" s="4">
        <v>12</v>
      </c>
      <c r="B17" s="1"/>
      <c r="C17" s="10">
        <v>0</v>
      </c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18">
        <f t="shared" si="1"/>
        <v>0</v>
      </c>
      <c r="O17" s="17">
        <f t="shared" si="0"/>
        <v>0</v>
      </c>
      <c r="P17" s="1" t="str">
        <f t="shared" si="2"/>
        <v>SCRUTINABILE</v>
      </c>
      <c r="Q17" s="10"/>
      <c r="R17" s="18"/>
    </row>
    <row r="18" spans="1:18" ht="12.75">
      <c r="A18" s="4">
        <v>13</v>
      </c>
      <c r="B18" s="1"/>
      <c r="C18" s="10">
        <v>0</v>
      </c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18">
        <f t="shared" si="1"/>
        <v>0</v>
      </c>
      <c r="O18" s="17">
        <f t="shared" si="0"/>
        <v>0</v>
      </c>
      <c r="P18" s="1" t="str">
        <f t="shared" si="2"/>
        <v>SCRUTINABILE</v>
      </c>
      <c r="Q18" s="10"/>
      <c r="R18" s="18"/>
    </row>
    <row r="19" spans="1:18" ht="12.75">
      <c r="A19" s="4">
        <v>14</v>
      </c>
      <c r="B19" s="1"/>
      <c r="C19" s="10">
        <v>0</v>
      </c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18">
        <f t="shared" si="1"/>
        <v>0</v>
      </c>
      <c r="O19" s="17">
        <f t="shared" si="0"/>
        <v>0</v>
      </c>
      <c r="P19" s="1" t="str">
        <f t="shared" si="2"/>
        <v>SCRUTINABILE</v>
      </c>
      <c r="Q19" s="10"/>
      <c r="R19" s="18"/>
    </row>
    <row r="20" spans="1:18" ht="12.75">
      <c r="A20" s="4">
        <v>15</v>
      </c>
      <c r="B20" s="1"/>
      <c r="C20" s="10">
        <v>0</v>
      </c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18">
        <f t="shared" si="1"/>
        <v>0</v>
      </c>
      <c r="O20" s="17">
        <f t="shared" si="0"/>
        <v>0</v>
      </c>
      <c r="P20" s="1" t="str">
        <f t="shared" si="2"/>
        <v>SCRUTINABILE</v>
      </c>
      <c r="Q20" s="10"/>
      <c r="R20" s="18"/>
    </row>
    <row r="21" spans="1:18" ht="12.75">
      <c r="A21" s="4">
        <v>16</v>
      </c>
      <c r="B21" s="1"/>
      <c r="C21" s="10">
        <v>0</v>
      </c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18">
        <f t="shared" si="1"/>
        <v>0</v>
      </c>
      <c r="O21" s="17">
        <f t="shared" si="0"/>
        <v>0</v>
      </c>
      <c r="P21" s="1" t="str">
        <f t="shared" si="2"/>
        <v>SCRUTINABILE</v>
      </c>
      <c r="Q21" s="10"/>
      <c r="R21" s="18"/>
    </row>
    <row r="22" spans="1:18" ht="12.75">
      <c r="A22" s="4">
        <v>17</v>
      </c>
      <c r="B22" s="1"/>
      <c r="C22" s="10">
        <v>0</v>
      </c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18">
        <f t="shared" si="1"/>
        <v>0</v>
      </c>
      <c r="O22" s="17">
        <f t="shared" si="0"/>
        <v>0</v>
      </c>
      <c r="P22" s="1" t="str">
        <f t="shared" si="2"/>
        <v>SCRUTINABILE</v>
      </c>
      <c r="Q22" s="10"/>
      <c r="R22" s="18"/>
    </row>
    <row r="23" spans="1:18" ht="12.75">
      <c r="A23" s="4">
        <v>18</v>
      </c>
      <c r="B23" s="1"/>
      <c r="C23" s="10">
        <v>0</v>
      </c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18">
        <f t="shared" si="1"/>
        <v>0</v>
      </c>
      <c r="O23" s="17">
        <f t="shared" si="0"/>
        <v>0</v>
      </c>
      <c r="P23" s="1" t="str">
        <f t="shared" si="2"/>
        <v>SCRUTINABILE</v>
      </c>
      <c r="Q23" s="10"/>
      <c r="R23" s="18"/>
    </row>
    <row r="24" spans="1:18" ht="12.75">
      <c r="A24" s="4">
        <v>19</v>
      </c>
      <c r="B24" s="1"/>
      <c r="C24" s="10">
        <v>0</v>
      </c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18">
        <f t="shared" si="1"/>
        <v>0</v>
      </c>
      <c r="O24" s="17">
        <f t="shared" si="0"/>
        <v>0</v>
      </c>
      <c r="P24" s="1" t="str">
        <f t="shared" si="2"/>
        <v>SCRUTINABILE</v>
      </c>
      <c r="Q24" s="10"/>
      <c r="R24" s="18"/>
    </row>
    <row r="25" spans="1:18" ht="12.75">
      <c r="A25" s="4">
        <v>20</v>
      </c>
      <c r="B25" s="1"/>
      <c r="C25" s="10">
        <v>0</v>
      </c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18">
        <f t="shared" si="1"/>
        <v>0</v>
      </c>
      <c r="O25" s="17">
        <f t="shared" si="0"/>
        <v>0</v>
      </c>
      <c r="P25" s="1" t="str">
        <f t="shared" si="2"/>
        <v>SCRUTINABILE</v>
      </c>
      <c r="Q25" s="10"/>
      <c r="R25" s="18"/>
    </row>
    <row r="26" spans="1:18" ht="12.75">
      <c r="A26" s="8">
        <v>21</v>
      </c>
      <c r="B26" s="9"/>
      <c r="C26" s="10">
        <v>0</v>
      </c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18">
        <f t="shared" si="1"/>
        <v>0</v>
      </c>
      <c r="O26" s="17">
        <f t="shared" si="0"/>
        <v>0</v>
      </c>
      <c r="P26" s="1" t="str">
        <f t="shared" si="2"/>
        <v>SCRUTINABILE</v>
      </c>
      <c r="Q26" s="10"/>
      <c r="R26" s="18"/>
    </row>
    <row r="27" spans="1:18" ht="12.75">
      <c r="A27" s="8">
        <v>22</v>
      </c>
      <c r="B27" s="7"/>
      <c r="C27" s="10">
        <v>0</v>
      </c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18">
        <f t="shared" si="1"/>
        <v>0</v>
      </c>
      <c r="O27" s="17">
        <f t="shared" si="0"/>
        <v>0</v>
      </c>
      <c r="P27" s="1" t="str">
        <f t="shared" si="2"/>
        <v>SCRUTINABILE</v>
      </c>
      <c r="Q27" s="10"/>
      <c r="R27" s="18"/>
    </row>
    <row r="28" spans="1:18" ht="12.75">
      <c r="A28" s="8">
        <v>23</v>
      </c>
      <c r="B28" s="7"/>
      <c r="C28" s="10">
        <v>0</v>
      </c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18">
        <f t="shared" si="1"/>
        <v>0</v>
      </c>
      <c r="O28" s="17">
        <f t="shared" si="0"/>
        <v>0</v>
      </c>
      <c r="P28" s="1" t="str">
        <f t="shared" si="2"/>
        <v>SCRUTINABILE</v>
      </c>
      <c r="Q28" s="13"/>
      <c r="R28" s="18"/>
    </row>
    <row r="29" spans="1:18" ht="12.75">
      <c r="A29" s="8">
        <v>24</v>
      </c>
      <c r="B29" s="7"/>
      <c r="C29" s="10">
        <v>0</v>
      </c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18">
        <f t="shared" si="1"/>
        <v>0</v>
      </c>
      <c r="O29" s="17">
        <f t="shared" si="0"/>
        <v>0</v>
      </c>
      <c r="P29" s="1" t="str">
        <f t="shared" si="2"/>
        <v>SCRUTINABILE</v>
      </c>
      <c r="Q29" s="13"/>
      <c r="R29" s="18"/>
    </row>
    <row r="30" spans="1:18" ht="12.75">
      <c r="A30" s="8">
        <v>25</v>
      </c>
      <c r="B30" s="7"/>
      <c r="C30" s="10">
        <v>0</v>
      </c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18">
        <f t="shared" si="1"/>
        <v>0</v>
      </c>
      <c r="O30" s="17">
        <f t="shared" si="0"/>
        <v>0</v>
      </c>
      <c r="P30" s="1" t="str">
        <f t="shared" si="2"/>
        <v>SCRUTINABILE</v>
      </c>
      <c r="Q30" s="13"/>
      <c r="R30" s="18"/>
    </row>
    <row r="31" spans="1:18" ht="12.75">
      <c r="A31" s="8">
        <v>26</v>
      </c>
      <c r="B31" s="7"/>
      <c r="C31" s="10">
        <v>0</v>
      </c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18">
        <f t="shared" si="1"/>
        <v>0</v>
      </c>
      <c r="O31" s="17">
        <f t="shared" si="0"/>
        <v>0</v>
      </c>
      <c r="P31" s="1" t="str">
        <f t="shared" si="2"/>
        <v>SCRUTINABILE</v>
      </c>
      <c r="Q31" s="13"/>
      <c r="R31" s="18"/>
    </row>
    <row r="32" spans="1:18" ht="12.75">
      <c r="A32" s="8"/>
      <c r="B32" s="7"/>
      <c r="C32" s="11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19"/>
      <c r="O32" s="21"/>
      <c r="P32" s="1"/>
      <c r="Q32" s="11"/>
      <c r="R32" s="19"/>
    </row>
    <row r="33" spans="1:18" ht="13.5" thickBot="1">
      <c r="A33" s="5"/>
      <c r="B33" s="6"/>
      <c r="C33" s="12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0"/>
      <c r="O33" s="22"/>
      <c r="P33" s="6"/>
      <c r="Q33" s="12"/>
      <c r="R33" s="20"/>
    </row>
    <row r="34" spans="1:19" ht="12.75">
      <c r="A34" s="24"/>
      <c r="B34" s="24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4"/>
      <c r="O34" s="24"/>
      <c r="P34" s="24"/>
      <c r="Q34" s="24"/>
      <c r="R34" s="24"/>
      <c r="S34" s="24"/>
    </row>
    <row r="35" spans="1:19" ht="12.75">
      <c r="A35" s="24"/>
      <c r="B35" s="24"/>
      <c r="C35" s="24"/>
      <c r="N35" s="24"/>
      <c r="O35" s="24"/>
      <c r="P35" s="24"/>
      <c r="Q35" s="24"/>
      <c r="R35" s="24"/>
      <c r="S35" s="24"/>
    </row>
    <row r="36" spans="1:19" ht="12.75">
      <c r="A36" s="24"/>
      <c r="B36" s="29" t="s">
        <v>6</v>
      </c>
      <c r="C36" s="24">
        <v>264</v>
      </c>
      <c r="N36" s="24"/>
      <c r="O36" s="24"/>
      <c r="P36" s="24"/>
      <c r="Q36" s="24"/>
      <c r="R36" s="24"/>
      <c r="S36" s="24"/>
    </row>
    <row r="37" spans="1:19" ht="12.75">
      <c r="A37" s="24"/>
      <c r="B37" s="24"/>
      <c r="C37" s="24"/>
      <c r="N37" s="24"/>
      <c r="O37" s="24"/>
      <c r="P37" s="24"/>
      <c r="Q37" s="24"/>
      <c r="R37" s="24"/>
      <c r="S37" s="24"/>
    </row>
    <row r="38" spans="1:19" ht="12.75">
      <c r="A38" s="24"/>
      <c r="B38" s="24"/>
      <c r="C38" s="24"/>
      <c r="N38" s="24"/>
      <c r="O38" s="24"/>
      <c r="P38" s="24"/>
      <c r="Q38" s="24"/>
      <c r="R38" s="24"/>
      <c r="S38" s="24"/>
    </row>
    <row r="39" spans="1:19" ht="12.75">
      <c r="A39" s="24"/>
      <c r="B39" s="24"/>
      <c r="C39" s="24"/>
      <c r="N39" s="24"/>
      <c r="O39" s="24"/>
      <c r="P39" s="24"/>
      <c r="Q39" s="24"/>
      <c r="R39" s="24"/>
      <c r="S39" s="24"/>
    </row>
    <row r="40" spans="1:19" ht="12.75">
      <c r="A40" s="24"/>
      <c r="B40" s="24"/>
      <c r="C40" s="24"/>
      <c r="N40" s="24"/>
      <c r="O40" s="24"/>
      <c r="P40" s="24"/>
      <c r="Q40" s="24"/>
      <c r="R40" s="24"/>
      <c r="S40" s="24"/>
    </row>
    <row r="41" spans="1:19" ht="12.75">
      <c r="A41" s="24"/>
      <c r="B41" s="24"/>
      <c r="C41" s="24"/>
      <c r="N41" s="24"/>
      <c r="O41" s="24"/>
      <c r="P41" s="24"/>
      <c r="Q41" s="24"/>
      <c r="R41" s="24"/>
      <c r="S41" s="24"/>
    </row>
    <row r="42" spans="1:19" ht="12.75">
      <c r="A42" s="24"/>
      <c r="B42" s="24"/>
      <c r="C42" s="24"/>
      <c r="N42" s="24"/>
      <c r="O42" s="24"/>
      <c r="P42" s="24"/>
      <c r="Q42" s="24"/>
      <c r="R42" s="24"/>
      <c r="S42" s="24"/>
    </row>
    <row r="43" spans="1:19" ht="12.75">
      <c r="A43" s="24"/>
      <c r="B43" s="24"/>
      <c r="C43" s="24"/>
      <c r="N43" s="24"/>
      <c r="O43" s="24"/>
      <c r="P43" s="24"/>
      <c r="Q43" s="24"/>
      <c r="R43" s="24"/>
      <c r="S43" s="24"/>
    </row>
    <row r="44" spans="1:19" ht="12.75">
      <c r="A44" s="24"/>
      <c r="B44" s="24"/>
      <c r="C44" s="24"/>
      <c r="N44" s="24"/>
      <c r="O44" s="24"/>
      <c r="P44" s="24"/>
      <c r="Q44" s="24"/>
      <c r="R44" s="24"/>
      <c r="S44" s="24"/>
    </row>
    <row r="45" spans="1:19" ht="12.75">
      <c r="A45" s="24"/>
      <c r="B45" s="24"/>
      <c r="C45" s="24"/>
      <c r="N45" s="24"/>
      <c r="O45" s="24"/>
      <c r="P45" s="24"/>
      <c r="Q45" s="24"/>
      <c r="R45" s="24"/>
      <c r="S45" s="24"/>
    </row>
    <row r="46" spans="1:19" ht="12.75">
      <c r="A46" s="24"/>
      <c r="B46" s="24"/>
      <c r="C46" s="24"/>
      <c r="N46" s="24"/>
      <c r="O46" s="24"/>
      <c r="P46" s="24"/>
      <c r="Q46" s="24"/>
      <c r="R46" s="24"/>
      <c r="S46" s="24"/>
    </row>
    <row r="47" spans="1:19" ht="12.75">
      <c r="A47" s="24"/>
      <c r="B47" s="24"/>
      <c r="C47" s="24"/>
      <c r="N47" s="24"/>
      <c r="O47" s="24"/>
      <c r="P47" s="24"/>
      <c r="Q47" s="24"/>
      <c r="R47" s="24"/>
      <c r="S47" s="24"/>
    </row>
    <row r="48" spans="1:19" ht="12.75">
      <c r="A48" s="24"/>
      <c r="B48" s="24"/>
      <c r="C48" s="24"/>
      <c r="N48" s="24"/>
      <c r="O48" s="24"/>
      <c r="P48" s="24"/>
      <c r="Q48" s="24"/>
      <c r="R48" s="24"/>
      <c r="S48" s="24"/>
    </row>
    <row r="49" spans="1:19" ht="12.75">
      <c r="A49" s="24"/>
      <c r="B49" s="24"/>
      <c r="C49" s="24"/>
      <c r="N49" s="24"/>
      <c r="O49" s="24"/>
      <c r="P49" s="24"/>
      <c r="Q49" s="24"/>
      <c r="R49" s="24"/>
      <c r="S49" s="24"/>
    </row>
    <row r="50" spans="1:19" ht="12.75">
      <c r="A50" s="24"/>
      <c r="B50" s="24"/>
      <c r="C50" s="24"/>
      <c r="N50" s="24"/>
      <c r="O50" s="24"/>
      <c r="P50" s="24"/>
      <c r="Q50" s="24"/>
      <c r="R50" s="24"/>
      <c r="S50" s="24"/>
    </row>
    <row r="51" spans="1:19" ht="12.75">
      <c r="A51" s="24"/>
      <c r="B51" s="24"/>
      <c r="C51" s="24"/>
      <c r="N51" s="24"/>
      <c r="O51" s="24"/>
      <c r="P51" s="24"/>
      <c r="Q51" s="24"/>
      <c r="R51" s="24"/>
      <c r="S51" s="24"/>
    </row>
    <row r="52" spans="1:19" ht="12.75">
      <c r="A52" s="24"/>
      <c r="B52" s="24"/>
      <c r="C52" s="24"/>
      <c r="N52" s="24"/>
      <c r="O52" s="24"/>
      <c r="P52" s="24"/>
      <c r="Q52" s="24"/>
      <c r="R52" s="24"/>
      <c r="S52" s="24"/>
    </row>
    <row r="53" spans="1:19" ht="12.75">
      <c r="A53" s="24"/>
      <c r="B53" s="24"/>
      <c r="C53" s="24"/>
      <c r="N53" s="24"/>
      <c r="O53" s="24"/>
      <c r="P53" s="24"/>
      <c r="Q53" s="24"/>
      <c r="R53" s="24"/>
      <c r="S53" s="24"/>
    </row>
    <row r="54" spans="1:19" ht="12.75">
      <c r="A54" s="24"/>
      <c r="B54" s="24"/>
      <c r="C54" s="24"/>
      <c r="N54" s="24"/>
      <c r="O54" s="24"/>
      <c r="P54" s="24"/>
      <c r="Q54" s="24"/>
      <c r="R54" s="24"/>
      <c r="S54" s="24"/>
    </row>
    <row r="55" spans="1:19" ht="12.75">
      <c r="A55" s="24"/>
      <c r="B55" s="24"/>
      <c r="C55" s="24"/>
      <c r="N55" s="24"/>
      <c r="O55" s="24"/>
      <c r="P55" s="24"/>
      <c r="Q55" s="24"/>
      <c r="R55" s="24"/>
      <c r="S55" s="24"/>
    </row>
    <row r="56" spans="1:19" ht="12.75">
      <c r="A56" s="24"/>
      <c r="B56" s="24"/>
      <c r="C56" s="24"/>
      <c r="N56" s="24"/>
      <c r="O56" s="24"/>
      <c r="P56" s="24"/>
      <c r="Q56" s="24"/>
      <c r="R56" s="24"/>
      <c r="S56" s="24"/>
    </row>
    <row r="57" spans="1:19" ht="12.75">
      <c r="A57" s="24"/>
      <c r="B57" s="24"/>
      <c r="C57" s="24"/>
      <c r="N57" s="24"/>
      <c r="O57" s="24"/>
      <c r="P57" s="24"/>
      <c r="Q57" s="24"/>
      <c r="R57" s="24"/>
      <c r="S57" s="24"/>
    </row>
    <row r="58" spans="1:19" ht="12.75">
      <c r="A58" s="24"/>
      <c r="B58" s="24"/>
      <c r="C58" s="24"/>
      <c r="N58" s="24"/>
      <c r="O58" s="24"/>
      <c r="P58" s="24"/>
      <c r="Q58" s="24"/>
      <c r="R58" s="24"/>
      <c r="S58" s="24"/>
    </row>
    <row r="59" spans="1:19" ht="12.75">
      <c r="A59" s="24"/>
      <c r="B59" s="24"/>
      <c r="C59" s="24"/>
      <c r="N59" s="24"/>
      <c r="O59" s="24"/>
      <c r="P59" s="24"/>
      <c r="Q59" s="24"/>
      <c r="R59" s="24"/>
      <c r="S59" s="24"/>
    </row>
    <row r="60" spans="1:19" ht="12.75">
      <c r="A60" s="24"/>
      <c r="B60" s="24"/>
      <c r="C60" s="24"/>
      <c r="N60" s="24"/>
      <c r="O60" s="24"/>
      <c r="P60" s="24"/>
      <c r="Q60" s="24"/>
      <c r="R60" s="24"/>
      <c r="S60" s="24"/>
    </row>
    <row r="61" spans="1:19" ht="12.75">
      <c r="A61" s="24"/>
      <c r="B61" s="24"/>
      <c r="C61" s="24"/>
      <c r="N61" s="24"/>
      <c r="O61" s="24"/>
      <c r="P61" s="24"/>
      <c r="Q61" s="24"/>
      <c r="R61" s="24"/>
      <c r="S61" s="24"/>
    </row>
    <row r="62" spans="1:19" ht="12.75">
      <c r="A62" s="24"/>
      <c r="B62" s="24"/>
      <c r="C62" s="24"/>
      <c r="N62" s="24"/>
      <c r="O62" s="24"/>
      <c r="P62" s="24"/>
      <c r="Q62" s="24"/>
      <c r="R62" s="24"/>
      <c r="S62" s="24"/>
    </row>
    <row r="63" spans="1:19" ht="12.75">
      <c r="A63" s="24"/>
      <c r="B63" s="24"/>
      <c r="C63" s="24"/>
      <c r="N63" s="24"/>
      <c r="O63" s="24"/>
      <c r="P63" s="24"/>
      <c r="Q63" s="24"/>
      <c r="R63" s="24"/>
      <c r="S63" s="24"/>
    </row>
    <row r="64" spans="1:19" ht="12.75">
      <c r="A64" s="24"/>
      <c r="B64" s="24"/>
      <c r="C64" s="24"/>
      <c r="N64" s="24"/>
      <c r="O64" s="24"/>
      <c r="P64" s="24"/>
      <c r="Q64" s="24"/>
      <c r="R64" s="24"/>
      <c r="S64" s="24"/>
    </row>
    <row r="65" spans="1:19" ht="12.75">
      <c r="A65" s="24"/>
      <c r="B65" s="24"/>
      <c r="C65" s="24"/>
      <c r="N65" s="24"/>
      <c r="O65" s="24"/>
      <c r="P65" s="24"/>
      <c r="Q65" s="24"/>
      <c r="R65" s="24"/>
      <c r="S65" s="24"/>
    </row>
    <row r="66" spans="1:19" ht="12.75">
      <c r="A66" s="24"/>
      <c r="B66" s="24"/>
      <c r="C66" s="24"/>
      <c r="N66" s="24"/>
      <c r="O66" s="24"/>
      <c r="P66" s="24"/>
      <c r="Q66" s="24"/>
      <c r="R66" s="24"/>
      <c r="S66" s="24"/>
    </row>
    <row r="67" spans="1:19" ht="12.75">
      <c r="A67" s="24"/>
      <c r="B67" s="24"/>
      <c r="C67" s="24"/>
      <c r="N67" s="24"/>
      <c r="O67" s="24"/>
      <c r="P67" s="24"/>
      <c r="Q67" s="24"/>
      <c r="R67" s="24"/>
      <c r="S67" s="24"/>
    </row>
    <row r="68" spans="1:19" ht="12.75">
      <c r="A68" s="24"/>
      <c r="B68" s="24"/>
      <c r="C68" s="24"/>
      <c r="N68" s="24"/>
      <c r="O68" s="24"/>
      <c r="P68" s="24"/>
      <c r="Q68" s="24"/>
      <c r="R68" s="24"/>
      <c r="S68" s="24"/>
    </row>
    <row r="69" spans="1:19" ht="12.75">
      <c r="A69" s="24"/>
      <c r="B69" s="24"/>
      <c r="C69" s="24"/>
      <c r="N69" s="24"/>
      <c r="O69" s="24"/>
      <c r="P69" s="24"/>
      <c r="Q69" s="24"/>
      <c r="R69" s="24"/>
      <c r="S69" s="24"/>
    </row>
    <row r="70" spans="1:19" ht="12.75">
      <c r="A70" s="24"/>
      <c r="B70" s="24"/>
      <c r="C70" s="24"/>
      <c r="N70" s="24"/>
      <c r="O70" s="24"/>
      <c r="P70" s="24"/>
      <c r="Q70" s="24"/>
      <c r="R70" s="24"/>
      <c r="S70" s="24"/>
    </row>
    <row r="71" spans="1:19" ht="12.75">
      <c r="A71" s="24"/>
      <c r="B71" s="24"/>
      <c r="C71" s="24"/>
      <c r="N71" s="24"/>
      <c r="O71" s="24"/>
      <c r="P71" s="24"/>
      <c r="Q71" s="24"/>
      <c r="R71" s="24"/>
      <c r="S71" s="24"/>
    </row>
    <row r="72" spans="1:19" ht="12.75">
      <c r="A72" s="24"/>
      <c r="B72" s="24"/>
      <c r="C72" s="24"/>
      <c r="N72" s="24"/>
      <c r="O72" s="24"/>
      <c r="P72" s="24"/>
      <c r="Q72" s="24"/>
      <c r="R72" s="24"/>
      <c r="S72" s="24"/>
    </row>
    <row r="73" spans="1:19" ht="12.75">
      <c r="A73" s="24"/>
      <c r="B73" s="24"/>
      <c r="C73" s="24"/>
      <c r="N73" s="24"/>
      <c r="O73" s="24"/>
      <c r="P73" s="24"/>
      <c r="Q73" s="24"/>
      <c r="R73" s="24"/>
      <c r="S73" s="24"/>
    </row>
    <row r="74" spans="1:19" ht="12.75">
      <c r="A74" s="24"/>
      <c r="B74" s="24"/>
      <c r="C74" s="24"/>
      <c r="N74" s="24"/>
      <c r="O74" s="24"/>
      <c r="P74" s="24"/>
      <c r="Q74" s="24"/>
      <c r="R74" s="24"/>
      <c r="S74" s="24"/>
    </row>
    <row r="75" spans="1:19" ht="12.75">
      <c r="A75" s="24"/>
      <c r="B75" s="24"/>
      <c r="C75" s="24"/>
      <c r="N75" s="24"/>
      <c r="O75" s="24"/>
      <c r="P75" s="24"/>
      <c r="Q75" s="24"/>
      <c r="R75" s="24"/>
      <c r="S75" s="24"/>
    </row>
    <row r="76" spans="1:19" ht="12.75">
      <c r="A76" s="24"/>
      <c r="B76" s="24"/>
      <c r="C76" s="24"/>
      <c r="N76" s="24"/>
      <c r="O76" s="24"/>
      <c r="P76" s="24"/>
      <c r="Q76" s="24"/>
      <c r="R76" s="24"/>
      <c r="S76" s="24"/>
    </row>
    <row r="77" spans="1:19" ht="12.75">
      <c r="A77" s="24"/>
      <c r="B77" s="24"/>
      <c r="C77" s="24"/>
      <c r="N77" s="24"/>
      <c r="O77" s="24"/>
      <c r="P77" s="24"/>
      <c r="Q77" s="24"/>
      <c r="R77" s="24"/>
      <c r="S77" s="24"/>
    </row>
    <row r="78" spans="1:19" ht="12.75">
      <c r="A78" s="24"/>
      <c r="B78" s="24"/>
      <c r="C78" s="24"/>
      <c r="N78" s="24"/>
      <c r="O78" s="24"/>
      <c r="P78" s="24"/>
      <c r="Q78" s="24"/>
      <c r="R78" s="24"/>
      <c r="S78" s="24"/>
    </row>
    <row r="79" spans="1:19" ht="12.75">
      <c r="A79" s="24"/>
      <c r="B79" s="24"/>
      <c r="C79" s="24"/>
      <c r="N79" s="24"/>
      <c r="O79" s="24"/>
      <c r="P79" s="24"/>
      <c r="Q79" s="24"/>
      <c r="R79" s="24"/>
      <c r="S79" s="24"/>
    </row>
    <row r="80" spans="1:19" ht="12.75">
      <c r="A80" s="24"/>
      <c r="B80" s="24"/>
      <c r="C80" s="24"/>
      <c r="N80" s="24"/>
      <c r="O80" s="24"/>
      <c r="P80" s="24"/>
      <c r="Q80" s="24"/>
      <c r="R80" s="24"/>
      <c r="S80" s="24"/>
    </row>
    <row r="81" spans="1:19" ht="12.75">
      <c r="A81" s="24"/>
      <c r="B81" s="24"/>
      <c r="C81" s="24"/>
      <c r="N81" s="24"/>
      <c r="O81" s="24"/>
      <c r="P81" s="24"/>
      <c r="Q81" s="24"/>
      <c r="R81" s="24"/>
      <c r="S81" s="24"/>
    </row>
    <row r="82" spans="1:19" ht="12.75">
      <c r="A82" s="24"/>
      <c r="B82" s="24"/>
      <c r="C82" s="24"/>
      <c r="N82" s="24"/>
      <c r="O82" s="24"/>
      <c r="P82" s="24"/>
      <c r="Q82" s="24"/>
      <c r="R82" s="24"/>
      <c r="S82" s="24"/>
    </row>
    <row r="83" spans="1:19" ht="12.75">
      <c r="A83" s="24"/>
      <c r="B83" s="24"/>
      <c r="C83" s="24"/>
      <c r="N83" s="24"/>
      <c r="O83" s="24"/>
      <c r="P83" s="24"/>
      <c r="Q83" s="24"/>
      <c r="R83" s="24"/>
      <c r="S83" s="24"/>
    </row>
    <row r="84" spans="1:19" ht="12.75">
      <c r="A84" s="24"/>
      <c r="B84" s="24"/>
      <c r="C84" s="24"/>
      <c r="N84" s="24"/>
      <c r="O84" s="24"/>
      <c r="P84" s="24"/>
      <c r="Q84" s="24"/>
      <c r="R84" s="24"/>
      <c r="S84" s="24"/>
    </row>
    <row r="85" spans="1:19" ht="12.75">
      <c r="A85" s="24"/>
      <c r="B85" s="24"/>
      <c r="C85" s="24"/>
      <c r="N85" s="24"/>
      <c r="O85" s="24"/>
      <c r="P85" s="24"/>
      <c r="Q85" s="24"/>
      <c r="R85" s="24"/>
      <c r="S85" s="24"/>
    </row>
    <row r="86" spans="1:19" ht="12.75">
      <c r="A86" s="24"/>
      <c r="B86" s="24"/>
      <c r="C86" s="24"/>
      <c r="N86" s="24"/>
      <c r="O86" s="24"/>
      <c r="P86" s="24"/>
      <c r="Q86" s="24"/>
      <c r="R86" s="24"/>
      <c r="S86" s="24"/>
    </row>
    <row r="87" spans="1:19" ht="12.75">
      <c r="A87" s="24"/>
      <c r="B87" s="24"/>
      <c r="C87" s="24"/>
      <c r="N87" s="24"/>
      <c r="O87" s="24"/>
      <c r="P87" s="24"/>
      <c r="Q87" s="24"/>
      <c r="R87" s="24"/>
      <c r="S87" s="24"/>
    </row>
    <row r="88" spans="1:19" ht="12.75">
      <c r="A88" s="24"/>
      <c r="B88" s="24"/>
      <c r="C88" s="24"/>
      <c r="N88" s="24"/>
      <c r="O88" s="24"/>
      <c r="P88" s="24"/>
      <c r="Q88" s="24"/>
      <c r="R88" s="24"/>
      <c r="S88" s="24"/>
    </row>
    <row r="89" spans="1:19" ht="12.75">
      <c r="A89" s="24"/>
      <c r="B89" s="24"/>
      <c r="C89" s="24"/>
      <c r="N89" s="24"/>
      <c r="O89" s="24"/>
      <c r="P89" s="24"/>
      <c r="Q89" s="24"/>
      <c r="R89" s="24"/>
      <c r="S89" s="24"/>
    </row>
    <row r="90" spans="1:19" ht="12.75">
      <c r="A90" s="24"/>
      <c r="B90" s="24"/>
      <c r="C90" s="24"/>
      <c r="N90" s="24"/>
      <c r="O90" s="24"/>
      <c r="P90" s="24"/>
      <c r="Q90" s="24"/>
      <c r="R90" s="24"/>
      <c r="S90" s="24"/>
    </row>
    <row r="91" spans="1:19" ht="12.75">
      <c r="A91" s="24"/>
      <c r="B91" s="24"/>
      <c r="C91" s="24"/>
      <c r="N91" s="24"/>
      <c r="O91" s="24"/>
      <c r="P91" s="24"/>
      <c r="Q91" s="24"/>
      <c r="R91" s="24"/>
      <c r="S91" s="24"/>
    </row>
    <row r="92" spans="1:19" ht="12.75">
      <c r="A92" s="24"/>
      <c r="B92" s="24"/>
      <c r="C92" s="24"/>
      <c r="N92" s="24"/>
      <c r="O92" s="24"/>
      <c r="P92" s="24"/>
      <c r="Q92" s="24"/>
      <c r="R92" s="24"/>
      <c r="S92" s="24"/>
    </row>
    <row r="93" spans="1:19" ht="12.75">
      <c r="A93" s="24"/>
      <c r="B93" s="24"/>
      <c r="C93" s="24"/>
      <c r="N93" s="24"/>
      <c r="O93" s="24"/>
      <c r="P93" s="24"/>
      <c r="Q93" s="24"/>
      <c r="R93" s="24"/>
      <c r="S93" s="24"/>
    </row>
  </sheetData>
  <sheetProtection/>
  <mergeCells count="1">
    <mergeCell ref="D2:M3"/>
  </mergeCells>
  <hyperlinks>
    <hyperlink ref="D5" location="'deroghe per assenze'!A1" tooltip="Gravi motivi di salute, noti o documentati, con certificazione medica e/od ospedaliera (ricovero/degenza), per un periodo di almeno 3 gg.." display="circostanza 1"/>
    <hyperlink ref="E5" location="'deroghe per assenze'!A1" tooltip="Effettuazione di terapie e/o cure giustificate per la loro indifferibile erogazione in orario scolastico, qualsiasi sia la loro durata. " display="circostanza 2"/>
    <hyperlink ref="F5" location="'deroghe per assenze'!A1" tooltip="Donazione di sangue (cfr. L. 584/1967, c. m. dalla L.107/1990)." display="circostanza 3"/>
    <hyperlink ref="G5" location="'deroghe per assenze'!A1" tooltip="Partecipazione ad attività agonistiche organizzate da Federazioni Sportive riconosciute dal C.O.N.I. e/o ad attività artistico-culturale – musicale almeno di rango regionale" display="circostanza 4"/>
    <hyperlink ref="H5" location="'deroghe per assenze'!A1" tooltip="Adesioni a confessioni religiose che prevedono - come festività religiosa - un qualsiasi giorno feriale purché riconosciute da norme dello Stato Italiano" display="circostanza 5"/>
    <hyperlink ref="I5" location="'deroghe per assenze'!A1" tooltip="Gravi motivi di famiglia la cui valutazione sia affidata al giudizio dei distinti Consigli di Classe" display="circostanza 6"/>
    <hyperlink ref="J5" location="'deroghe per assenze'!A1" tooltip="Partecipazione ad incontri, seminari, stage o convegni appositamente organizzati da Enti Pubblici e/o Istituzioni private." display="circostanza 7"/>
    <hyperlink ref="L5" location="'deroghe per assenze'!A1" tooltip="Le ore di attività didattica svolte in maniera aggiuntiva rispetto alle ore di lezione curriculare, attraverso la partecipazione a progetti PTOF ed altre iniziative deliberate dai consigli di classe (come corsi di recupero o approfondimento, partecipazion" display="deroga 9"/>
    <hyperlink ref="K5" location="'deroghe per assenze'!A1" tooltip="Opera di volontariato, comunicata alla scuola, espletata in occasione di emergenze naturali (terremoti, alluvioni, frane, ecc.) e/o sociali (indigenza, immigrazione, migrazione, eccetera) purché certificata da Enti Pubblici od Organizzazioni Umanitarie" display="deroga 8"/>
    <hyperlink ref="M5" location="'deroghe per assenze'!A1" tooltip="Ricongiungimento familiare per gli alunni stranieri previo accordo con il Dirigente Scolastico " display="deroga 10"/>
  </hyperlinks>
  <printOptions/>
  <pageMargins left="0.17" right="0.17" top="0.3" bottom="0.27" header="0.17" footer="0.16"/>
  <pageSetup horizontalDpi="600" verticalDpi="600" orientation="landscape" paperSize="9" r:id="rId1"/>
  <ignoredErrors>
    <ignoredError sqref="N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B22"/>
  <sheetViews>
    <sheetView zoomScalePageLayoutView="0" workbookViewId="0" topLeftCell="A1">
      <selection activeCell="B2" sqref="B2"/>
    </sheetView>
  </sheetViews>
  <sheetFormatPr defaultColWidth="9.140625" defaultRowHeight="12.75"/>
  <cols>
    <col min="2" max="2" width="113.28125" style="0" customWidth="1"/>
  </cols>
  <sheetData>
    <row r="1" ht="13.5">
      <c r="B1" s="37" t="s">
        <v>17</v>
      </c>
    </row>
    <row r="2" ht="13.5">
      <c r="B2" s="37" t="s">
        <v>32</v>
      </c>
    </row>
    <row r="4" spans="1:2" ht="26.25">
      <c r="A4" s="32">
        <v>1</v>
      </c>
      <c r="B4" s="33" t="s">
        <v>10</v>
      </c>
    </row>
    <row r="5" ht="12.75">
      <c r="A5" s="32"/>
    </row>
    <row r="6" spans="1:2" ht="26.25">
      <c r="A6" s="32">
        <v>2</v>
      </c>
      <c r="B6" s="34" t="s">
        <v>11</v>
      </c>
    </row>
    <row r="7" ht="12.75">
      <c r="A7" s="32"/>
    </row>
    <row r="8" spans="1:2" ht="12.75">
      <c r="A8" s="32">
        <v>3</v>
      </c>
      <c r="B8" s="33" t="s">
        <v>12</v>
      </c>
    </row>
    <row r="9" ht="12.75">
      <c r="A9" s="32"/>
    </row>
    <row r="10" spans="1:2" ht="26.25">
      <c r="A10" s="32">
        <v>4</v>
      </c>
      <c r="B10" s="33" t="s">
        <v>27</v>
      </c>
    </row>
    <row r="12" spans="1:2" ht="26.25">
      <c r="A12" s="32">
        <v>5</v>
      </c>
      <c r="B12" s="33" t="s">
        <v>13</v>
      </c>
    </row>
    <row r="14" spans="1:2" ht="12.75">
      <c r="A14" s="35">
        <v>6</v>
      </c>
      <c r="B14" s="33" t="s">
        <v>14</v>
      </c>
    </row>
    <row r="16" spans="1:2" ht="12.75">
      <c r="A16" s="35">
        <v>7</v>
      </c>
      <c r="B16" s="36" t="s">
        <v>15</v>
      </c>
    </row>
    <row r="18" spans="1:2" ht="39">
      <c r="A18" s="32">
        <v>8</v>
      </c>
      <c r="B18" s="33" t="s">
        <v>16</v>
      </c>
    </row>
    <row r="19" spans="1:2" ht="12.75">
      <c r="A19" s="32"/>
      <c r="B19" s="33"/>
    </row>
    <row r="20" spans="1:2" ht="52.5">
      <c r="A20" s="32">
        <v>9</v>
      </c>
      <c r="B20" s="39" t="s">
        <v>29</v>
      </c>
    </row>
    <row r="21" spans="1:2" ht="12.75">
      <c r="A21" s="32"/>
      <c r="B21" s="39"/>
    </row>
    <row r="22" spans="1:2" ht="12.75">
      <c r="A22" s="32">
        <v>10</v>
      </c>
      <c r="B22" s="39" t="s">
        <v>31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Pc</cp:lastModifiedBy>
  <cp:lastPrinted>2014-01-21T10:26:18Z</cp:lastPrinted>
  <dcterms:created xsi:type="dcterms:W3CDTF">1996-11-05T10:16:36Z</dcterms:created>
  <dcterms:modified xsi:type="dcterms:W3CDTF">2024-05-01T20:51:40Z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